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D1033" i="2"/>
  <c r="C1033" i="2"/>
  <c r="B1033" i="2"/>
  <c r="A1033" i="2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D1017" i="2"/>
  <c r="C1017" i="2"/>
  <c r="B1017" i="2"/>
  <c r="A1017" i="2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D1000" i="2"/>
  <c r="C1000" i="2"/>
  <c r="B1000" i="2"/>
  <c r="A1000" i="2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D979" i="2"/>
  <c r="C979" i="2"/>
  <c r="B979" i="2"/>
  <c r="A979" i="2"/>
  <c r="H978" i="2"/>
  <c r="F978" i="2"/>
  <c r="E978" i="2"/>
  <c r="D978" i="2"/>
  <c r="C978" i="2"/>
  <c r="B978" i="2"/>
  <c r="A978" i="2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D957" i="2"/>
  <c r="C957" i="2"/>
  <c r="B957" i="2"/>
  <c r="A957" i="2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D952" i="2"/>
  <c r="C952" i="2"/>
  <c r="B952" i="2"/>
  <c r="A952" i="2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D948" i="2"/>
  <c r="C948" i="2"/>
  <c r="B948" i="2"/>
  <c r="A948" i="2"/>
  <c r="H947" i="2"/>
  <c r="F947" i="2"/>
  <c r="E947" i="2"/>
  <c r="C947" i="2"/>
  <c r="B947" i="2"/>
  <c r="A947" i="2"/>
  <c r="D947" i="2" s="1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C944" i="2"/>
  <c r="B944" i="2"/>
  <c r="A944" i="2"/>
  <c r="D944" i="2" s="1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D936" i="2"/>
  <c r="C936" i="2"/>
  <c r="B936" i="2"/>
  <c r="A936" i="2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D933" i="2"/>
  <c r="C933" i="2"/>
  <c r="B933" i="2"/>
  <c r="A933" i="2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D928" i="2"/>
  <c r="C928" i="2"/>
  <c r="B928" i="2"/>
  <c r="A928" i="2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D923" i="2"/>
  <c r="C923" i="2"/>
  <c r="B923" i="2"/>
  <c r="A923" i="2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D919" i="2"/>
  <c r="C919" i="2"/>
  <c r="B919" i="2"/>
  <c r="A919" i="2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D911" i="2"/>
  <c r="C911" i="2"/>
  <c r="B911" i="2"/>
  <c r="A911" i="2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D907" i="2"/>
  <c r="C907" i="2"/>
  <c r="B907" i="2"/>
  <c r="A907" i="2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D904" i="2"/>
  <c r="C904" i="2"/>
  <c r="B904" i="2"/>
  <c r="A904" i="2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C899" i="2"/>
  <c r="B899" i="2"/>
  <c r="A899" i="2"/>
  <c r="D899" i="2" s="1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D887" i="2"/>
  <c r="C887" i="2"/>
  <c r="B887" i="2"/>
  <c r="A887" i="2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D883" i="2"/>
  <c r="C883" i="2"/>
  <c r="B883" i="2"/>
  <c r="A883" i="2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D875" i="2"/>
  <c r="C875" i="2"/>
  <c r="B875" i="2"/>
  <c r="A875" i="2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D863" i="2"/>
  <c r="C863" i="2"/>
  <c r="B863" i="2"/>
  <c r="A863" i="2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D852" i="2"/>
  <c r="C852" i="2"/>
  <c r="B852" i="2"/>
  <c r="A852" i="2"/>
  <c r="H851" i="2"/>
  <c r="F851" i="2"/>
  <c r="E851" i="2"/>
  <c r="D851" i="2"/>
  <c r="C851" i="2"/>
  <c r="B851" i="2"/>
  <c r="A851" i="2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D836" i="2"/>
  <c r="C836" i="2"/>
  <c r="B836" i="2"/>
  <c r="A836" i="2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D832" i="2"/>
  <c r="C832" i="2"/>
  <c r="B832" i="2"/>
  <c r="A832" i="2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D815" i="2"/>
  <c r="C815" i="2"/>
  <c r="B815" i="2"/>
  <c r="A815" i="2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D800" i="2"/>
  <c r="C800" i="2"/>
  <c r="B800" i="2"/>
  <c r="A800" i="2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D786" i="2"/>
  <c r="C786" i="2"/>
  <c r="B786" i="2"/>
  <c r="A786" i="2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D767" i="2"/>
  <c r="C767" i="2"/>
  <c r="B767" i="2"/>
  <c r="A767" i="2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D763" i="2"/>
  <c r="C763" i="2"/>
  <c r="B763" i="2"/>
  <c r="A763" i="2"/>
  <c r="H762" i="2"/>
  <c r="F762" i="2"/>
  <c r="E762" i="2"/>
  <c r="C762" i="2"/>
  <c r="B762" i="2"/>
  <c r="A762" i="2"/>
  <c r="D762" i="2" s="1"/>
  <c r="H761" i="2"/>
  <c r="F761" i="2"/>
  <c r="E761" i="2"/>
  <c r="D761" i="2"/>
  <c r="C761" i="2"/>
  <c r="B761" i="2"/>
  <c r="A761" i="2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D743" i="2"/>
  <c r="C743" i="2"/>
  <c r="B743" i="2"/>
  <c r="A743" i="2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D736" i="2"/>
  <c r="C736" i="2"/>
  <c r="B736" i="2"/>
  <c r="A736" i="2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C728" i="2"/>
  <c r="B728" i="2"/>
  <c r="A728" i="2"/>
  <c r="D728" i="2" s="1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D715" i="2"/>
  <c r="C715" i="2"/>
  <c r="B715" i="2"/>
  <c r="A715" i="2"/>
  <c r="H714" i="2"/>
  <c r="F714" i="2"/>
  <c r="E714" i="2"/>
  <c r="C714" i="2"/>
  <c r="B714" i="2"/>
  <c r="A714" i="2"/>
  <c r="D714" i="2" s="1"/>
  <c r="H713" i="2"/>
  <c r="F713" i="2"/>
  <c r="E713" i="2"/>
  <c r="D713" i="2"/>
  <c r="C713" i="2"/>
  <c r="B713" i="2"/>
  <c r="A713" i="2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D707" i="2"/>
  <c r="C707" i="2"/>
  <c r="B707" i="2"/>
  <c r="A707" i="2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D693" i="2"/>
  <c r="C693" i="2"/>
  <c r="B693" i="2"/>
  <c r="A693" i="2"/>
  <c r="H692" i="2"/>
  <c r="F692" i="2"/>
  <c r="E692" i="2"/>
  <c r="C692" i="2"/>
  <c r="B692" i="2"/>
  <c r="A692" i="2"/>
  <c r="D692" i="2" s="1"/>
  <c r="H691" i="2"/>
  <c r="F691" i="2"/>
  <c r="E691" i="2"/>
  <c r="D691" i="2"/>
  <c r="C691" i="2"/>
  <c r="B691" i="2"/>
  <c r="A691" i="2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D684" i="2"/>
  <c r="C684" i="2"/>
  <c r="B684" i="2"/>
  <c r="A684" i="2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D672" i="2"/>
  <c r="C672" i="2"/>
  <c r="B672" i="2"/>
  <c r="A672" i="2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D659" i="2"/>
  <c r="C659" i="2"/>
  <c r="B659" i="2"/>
  <c r="A659" i="2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D655" i="2"/>
  <c r="C655" i="2"/>
  <c r="B655" i="2"/>
  <c r="A655" i="2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D645" i="2"/>
  <c r="C645" i="2"/>
  <c r="B645" i="2"/>
  <c r="A645" i="2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D631" i="2"/>
  <c r="C631" i="2"/>
  <c r="B631" i="2"/>
  <c r="A631" i="2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D624" i="2"/>
  <c r="C624" i="2"/>
  <c r="B624" i="2"/>
  <c r="A624" i="2"/>
  <c r="H623" i="2"/>
  <c r="F623" i="2"/>
  <c r="E623" i="2"/>
  <c r="D623" i="2"/>
  <c r="C623" i="2"/>
  <c r="B623" i="2"/>
  <c r="A623" i="2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D612" i="2"/>
  <c r="C612" i="2"/>
  <c r="B612" i="2"/>
  <c r="A612" i="2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D608" i="2"/>
  <c r="C608" i="2"/>
  <c r="B608" i="2"/>
  <c r="A608" i="2"/>
  <c r="H607" i="2"/>
  <c r="F607" i="2"/>
  <c r="E607" i="2"/>
  <c r="D607" i="2"/>
  <c r="C607" i="2"/>
  <c r="B607" i="2"/>
  <c r="A607" i="2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D599" i="2"/>
  <c r="C599" i="2"/>
  <c r="B599" i="2"/>
  <c r="A599" i="2"/>
  <c r="H598" i="2"/>
  <c r="F598" i="2"/>
  <c r="E598" i="2"/>
  <c r="C598" i="2"/>
  <c r="B598" i="2"/>
  <c r="A598" i="2"/>
  <c r="D598" i="2" s="1"/>
  <c r="H597" i="2"/>
  <c r="F597" i="2"/>
  <c r="E597" i="2"/>
  <c r="D597" i="2"/>
  <c r="C597" i="2"/>
  <c r="B597" i="2"/>
  <c r="A597" i="2"/>
  <c r="H596" i="2"/>
  <c r="F596" i="2"/>
  <c r="E596" i="2"/>
  <c r="C596" i="2"/>
  <c r="B596" i="2"/>
  <c r="A596" i="2"/>
  <c r="D596" i="2" s="1"/>
  <c r="H595" i="2"/>
  <c r="F595" i="2"/>
  <c r="E595" i="2"/>
  <c r="D595" i="2"/>
  <c r="C595" i="2"/>
  <c r="B595" i="2"/>
  <c r="A595" i="2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D575" i="2"/>
  <c r="C575" i="2"/>
  <c r="B575" i="2"/>
  <c r="A575" i="2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D572" i="2"/>
  <c r="C572" i="2"/>
  <c r="B572" i="2"/>
  <c r="A572" i="2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D560" i="2"/>
  <c r="C560" i="2"/>
  <c r="B560" i="2"/>
  <c r="A560" i="2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D553" i="2"/>
  <c r="C553" i="2"/>
  <c r="B553" i="2"/>
  <c r="A553" i="2"/>
  <c r="H552" i="2"/>
  <c r="F552" i="2"/>
  <c r="E552" i="2"/>
  <c r="C552" i="2"/>
  <c r="B552" i="2"/>
  <c r="A552" i="2"/>
  <c r="D552" i="2" s="1"/>
  <c r="H551" i="2"/>
  <c r="F551" i="2"/>
  <c r="E551" i="2"/>
  <c r="D551" i="2"/>
  <c r="C551" i="2"/>
  <c r="B551" i="2"/>
  <c r="A551" i="2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D541" i="2"/>
  <c r="C541" i="2"/>
  <c r="B541" i="2"/>
  <c r="A541" i="2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D521" i="2"/>
  <c r="C521" i="2"/>
  <c r="B521" i="2"/>
  <c r="A521" i="2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D507" i="2"/>
  <c r="C507" i="2"/>
  <c r="B507" i="2"/>
  <c r="A507" i="2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D504" i="2"/>
  <c r="C504" i="2"/>
  <c r="B504" i="2"/>
  <c r="A504" i="2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D488" i="2"/>
  <c r="C488" i="2"/>
  <c r="B488" i="2"/>
  <c r="A488" i="2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D483" i="2"/>
  <c r="C483" i="2"/>
  <c r="B483" i="2"/>
  <c r="A483" i="2"/>
  <c r="H482" i="2"/>
  <c r="F482" i="2"/>
  <c r="E482" i="2"/>
  <c r="C482" i="2"/>
  <c r="B482" i="2"/>
  <c r="A482" i="2"/>
  <c r="D482" i="2" s="1"/>
  <c r="H481" i="2"/>
  <c r="F481" i="2"/>
  <c r="E481" i="2"/>
  <c r="D481" i="2"/>
  <c r="C481" i="2"/>
  <c r="B481" i="2"/>
  <c r="A481" i="2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D471" i="2"/>
  <c r="C471" i="2"/>
  <c r="B471" i="2"/>
  <c r="A471" i="2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D463" i="2"/>
  <c r="C463" i="2"/>
  <c r="B463" i="2"/>
  <c r="A463" i="2"/>
  <c r="H462" i="2"/>
  <c r="F462" i="2"/>
  <c r="E462" i="2"/>
  <c r="D462" i="2"/>
  <c r="C462" i="2"/>
  <c r="B462" i="2"/>
  <c r="A462" i="2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D448" i="2"/>
  <c r="C448" i="2"/>
  <c r="B448" i="2"/>
  <c r="A448" i="2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D443" i="2"/>
  <c r="C443" i="2"/>
  <c r="B443" i="2"/>
  <c r="A443" i="2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D420" i="2"/>
  <c r="C420" i="2"/>
  <c r="B420" i="2"/>
  <c r="A420" i="2"/>
  <c r="H419" i="2"/>
  <c r="F419" i="2"/>
  <c r="E419" i="2"/>
  <c r="D419" i="2"/>
  <c r="C419" i="2"/>
  <c r="B419" i="2"/>
  <c r="A419" i="2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D416" i="2"/>
  <c r="C416" i="2"/>
  <c r="B416" i="2"/>
  <c r="A416" i="2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C413" i="2"/>
  <c r="B413" i="2"/>
  <c r="A413" i="2"/>
  <c r="D413" i="2" s="1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D402" i="2"/>
  <c r="C402" i="2"/>
  <c r="B402" i="2"/>
  <c r="A402" i="2"/>
  <c r="H401" i="2"/>
  <c r="F401" i="2"/>
  <c r="E401" i="2"/>
  <c r="C401" i="2"/>
  <c r="B401" i="2"/>
  <c r="A401" i="2"/>
  <c r="D401" i="2" s="1"/>
  <c r="H400" i="2"/>
  <c r="F400" i="2"/>
  <c r="E400" i="2"/>
  <c r="D400" i="2"/>
  <c r="C400" i="2"/>
  <c r="B400" i="2"/>
  <c r="A400" i="2"/>
  <c r="H399" i="2"/>
  <c r="F399" i="2"/>
  <c r="E399" i="2"/>
  <c r="D399" i="2"/>
  <c r="C399" i="2"/>
  <c r="B399" i="2"/>
  <c r="A399" i="2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D377" i="2"/>
  <c r="C377" i="2"/>
  <c r="B377" i="2"/>
  <c r="A377" i="2"/>
  <c r="H376" i="2"/>
  <c r="F376" i="2"/>
  <c r="E376" i="2"/>
  <c r="D376" i="2"/>
  <c r="C376" i="2"/>
  <c r="B376" i="2"/>
  <c r="A376" i="2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D356" i="2"/>
  <c r="C356" i="2"/>
  <c r="B356" i="2"/>
  <c r="A356" i="2"/>
  <c r="H355" i="2"/>
  <c r="F355" i="2"/>
  <c r="E355" i="2"/>
  <c r="C355" i="2"/>
  <c r="B355" i="2"/>
  <c r="A355" i="2"/>
  <c r="D355" i="2" s="1"/>
  <c r="H354" i="2"/>
  <c r="F354" i="2"/>
  <c r="E354" i="2"/>
  <c r="C354" i="2"/>
  <c r="B354" i="2"/>
  <c r="A354" i="2"/>
  <c r="D354" i="2" s="1"/>
  <c r="H353" i="2"/>
  <c r="F353" i="2"/>
  <c r="E353" i="2"/>
  <c r="D353" i="2"/>
  <c r="C353" i="2"/>
  <c r="B353" i="2"/>
  <c r="A353" i="2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D348" i="2"/>
  <c r="C348" i="2"/>
  <c r="B348" i="2"/>
  <c r="A348" i="2"/>
  <c r="H347" i="2"/>
  <c r="F347" i="2"/>
  <c r="E347" i="2"/>
  <c r="D347" i="2"/>
  <c r="C347" i="2"/>
  <c r="B347" i="2"/>
  <c r="A347" i="2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D337" i="2"/>
  <c r="C337" i="2"/>
  <c r="B337" i="2"/>
  <c r="A337" i="2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D330" i="2"/>
  <c r="C330" i="2"/>
  <c r="B330" i="2"/>
  <c r="A330" i="2"/>
  <c r="H329" i="2"/>
  <c r="F329" i="2"/>
  <c r="E329" i="2"/>
  <c r="C329" i="2"/>
  <c r="B329" i="2"/>
  <c r="A329" i="2"/>
  <c r="D329" i="2" s="1"/>
  <c r="H328" i="2"/>
  <c r="F328" i="2"/>
  <c r="E328" i="2"/>
  <c r="D328" i="2"/>
  <c r="C328" i="2"/>
  <c r="B328" i="2"/>
  <c r="A328" i="2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D304" i="2"/>
  <c r="C304" i="2"/>
  <c r="B304" i="2"/>
  <c r="A304" i="2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D299" i="2"/>
  <c r="C299" i="2"/>
  <c r="B299" i="2"/>
  <c r="A299" i="2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D288" i="2"/>
  <c r="C288" i="2"/>
  <c r="B288" i="2"/>
  <c r="A288" i="2"/>
  <c r="H287" i="2"/>
  <c r="F287" i="2"/>
  <c r="E287" i="2"/>
  <c r="D287" i="2"/>
  <c r="C287" i="2"/>
  <c r="B287" i="2"/>
  <c r="A287" i="2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D275" i="2"/>
  <c r="C275" i="2"/>
  <c r="B275" i="2"/>
  <c r="A275" i="2"/>
  <c r="H274" i="2"/>
  <c r="F274" i="2"/>
  <c r="E274" i="2"/>
  <c r="C274" i="2"/>
  <c r="B274" i="2"/>
  <c r="A274" i="2"/>
  <c r="D274" i="2" s="1"/>
  <c r="H273" i="2"/>
  <c r="F273" i="2"/>
  <c r="E273" i="2"/>
  <c r="C273" i="2"/>
  <c r="B273" i="2"/>
  <c r="A273" i="2"/>
  <c r="D273" i="2" s="1"/>
  <c r="H272" i="2"/>
  <c r="F272" i="2"/>
  <c r="E272" i="2"/>
  <c r="D272" i="2"/>
  <c r="C272" i="2"/>
  <c r="B272" i="2"/>
  <c r="A272" i="2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D251" i="2"/>
  <c r="C251" i="2"/>
  <c r="B251" i="2"/>
  <c r="A251" i="2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D240" i="2"/>
  <c r="C240" i="2"/>
  <c r="B240" i="2"/>
  <c r="A240" i="2"/>
  <c r="H239" i="2"/>
  <c r="F239" i="2"/>
  <c r="E239" i="2"/>
  <c r="D239" i="2"/>
  <c r="C239" i="2"/>
  <c r="B239" i="2"/>
  <c r="A239" i="2"/>
  <c r="H238" i="2"/>
  <c r="F238" i="2"/>
  <c r="E238" i="2"/>
  <c r="C238" i="2"/>
  <c r="B238" i="2"/>
  <c r="A238" i="2"/>
  <c r="D238" i="2" s="1"/>
  <c r="H237" i="2"/>
  <c r="F237" i="2"/>
  <c r="E237" i="2"/>
  <c r="D237" i="2"/>
  <c r="C237" i="2"/>
  <c r="B237" i="2"/>
  <c r="A237" i="2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D223" i="2"/>
  <c r="C223" i="2"/>
  <c r="B223" i="2"/>
  <c r="A223" i="2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D212" i="2"/>
  <c r="C212" i="2"/>
  <c r="B212" i="2"/>
  <c r="A212" i="2"/>
  <c r="H211" i="2"/>
  <c r="F211" i="2"/>
  <c r="E211" i="2"/>
  <c r="D211" i="2"/>
  <c r="C211" i="2"/>
  <c r="B211" i="2"/>
  <c r="A211" i="2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D200" i="2"/>
  <c r="C200" i="2"/>
  <c r="B200" i="2"/>
  <c r="A200" i="2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D187" i="2"/>
  <c r="C187" i="2"/>
  <c r="B187" i="2"/>
  <c r="A187" i="2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D179" i="2"/>
  <c r="C179" i="2"/>
  <c r="B179" i="2"/>
  <c r="A179" i="2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D175" i="2"/>
  <c r="C175" i="2"/>
  <c r="B175" i="2"/>
  <c r="A175" i="2"/>
  <c r="H174" i="2"/>
  <c r="F174" i="2"/>
  <c r="E174" i="2"/>
  <c r="C174" i="2"/>
  <c r="B174" i="2"/>
  <c r="A174" i="2"/>
  <c r="D174" i="2" s="1"/>
  <c r="H173" i="2"/>
  <c r="F173" i="2"/>
  <c r="E173" i="2"/>
  <c r="C173" i="2"/>
  <c r="B173" i="2"/>
  <c r="A173" i="2"/>
  <c r="D173" i="2" s="1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D161" i="2"/>
  <c r="C161" i="2"/>
  <c r="B161" i="2"/>
  <c r="A161" i="2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D147" i="2"/>
  <c r="C147" i="2"/>
  <c r="B147" i="2"/>
  <c r="A147" i="2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D144" i="2"/>
  <c r="C144" i="2"/>
  <c r="B144" i="2"/>
  <c r="A144" i="2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D128" i="2"/>
  <c r="C128" i="2"/>
  <c r="B128" i="2"/>
  <c r="A128" i="2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C122" i="2"/>
  <c r="B122" i="2"/>
  <c r="A122" i="2"/>
  <c r="D122" i="2" s="1"/>
  <c r="H121" i="2"/>
  <c r="F121" i="2"/>
  <c r="E121" i="2"/>
  <c r="D121" i="2"/>
  <c r="C121" i="2"/>
  <c r="B121" i="2"/>
  <c r="A121" i="2"/>
  <c r="H120" i="2"/>
  <c r="F120" i="2"/>
  <c r="E120" i="2"/>
  <c r="C120" i="2"/>
  <c r="B120" i="2"/>
  <c r="A120" i="2"/>
  <c r="D120" i="2" s="1"/>
  <c r="H119" i="2"/>
  <c r="F119" i="2"/>
  <c r="E119" i="2"/>
  <c r="D119" i="2"/>
  <c r="C119" i="2"/>
  <c r="B119" i="2"/>
  <c r="A119" i="2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D107" i="2"/>
  <c r="C107" i="2"/>
  <c r="B107" i="2"/>
  <c r="A107" i="2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D96" i="2"/>
  <c r="C96" i="2"/>
  <c r="B96" i="2"/>
  <c r="A96" i="2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D75" i="2"/>
  <c r="C75" i="2"/>
  <c r="B75" i="2"/>
  <c r="A75" i="2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D61" i="2"/>
  <c r="C61" i="2"/>
  <c r="B61" i="2"/>
  <c r="A61" i="2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D51" i="2"/>
  <c r="C51" i="2"/>
  <c r="B51" i="2"/>
  <c r="A51" i="2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D33" i="2"/>
  <c r="C33" i="2"/>
  <c r="B33" i="2"/>
  <c r="A33" i="2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D12" i="2"/>
  <c r="C12" i="2"/>
  <c r="B12" i="2"/>
  <c r="A12" i="2"/>
  <c r="H11" i="2"/>
  <c r="F11" i="2"/>
  <c r="E11" i="2"/>
  <c r="D11" i="2"/>
  <c r="C11" i="2"/>
  <c r="B11" i="2"/>
  <c r="A11" i="2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C7" i="2"/>
  <c r="B7" i="2"/>
  <c r="A7" i="2"/>
  <c r="D7" i="2" s="1"/>
  <c r="H6" i="2"/>
  <c r="F6" i="2"/>
  <c r="E6" i="2"/>
  <c r="C6" i="2"/>
  <c r="B6" i="2"/>
  <c r="A6" i="2"/>
  <c r="D6" i="2" s="1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<sst xmlns="http://schemas.openxmlformats.org/spreadsheetml/2006/main" count="293" uniqueCount="248">
  <si>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</si>
  <si>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</si>
  <si>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</si>
  <si>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</si>
  <si>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</si>
  <si>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</si>
  <si>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</si>
  <si>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</si>
  <si>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</si>
  <si>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</si>
  <si>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</si>
  <si>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</si>
  <si>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</si>
  <si>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</si>
  <si>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</si>
  <si>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</si>
  <si>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</si>
  <si>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</si>
  <si>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</si>
  <si>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</si>
  <si>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</si>
  <si>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</si>
  <si>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</si>
  <si>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</si>
  <si>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</si>
  <si>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</si>
  <si>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</si>
  <si>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</si>
  <si>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</si>
  <si>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</si>
  <si>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</si>
  <si>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</si>
  <si>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</si>
  <si>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</si>
  <si>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</si>
  <si>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</si>
  <si>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</si>
  <si>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</si>
  <si>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</si>
  <si>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</si>
  <si>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</si>
  <si>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</si>
  <si>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</si>
  <si>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</si>
  <si>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</si>
  <si>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</si>
  <si>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</si>
  <si>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</si>
  <si>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</si>
  <si>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</si>
  <si>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</si>
  <si>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</si>
  <si>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</si>
  <si>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</si>
  <si>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</si>
  <si>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</si>
  <si>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</si>
  <si>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</si>
  <si>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</si>
  <si>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</si>
  <si>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</si>
  <si>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</si>
  <si>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</si>
  <si>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</si>
  <si>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</si>
  <si>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</si>
  <si>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</si>
  <si>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</si>
  <si>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</si>
  <si>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</si>
  <si>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</si>
  <si>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</si>
  <si>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</si>
  <si>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</si>
  <si>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</si>
  <si>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</si>
  <si>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</si>
  <si>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</si>
  <si>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</si>
  <si>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</si>
  <si>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</si>
  <si>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</si>
  <si>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</si>
  <si>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</si>
  <si>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</si>
  <si>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</si>
  <si>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</si>
  <si>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</si>
  <si>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</si>
  <si>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</si>
  <si>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</si>
  <si>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</si>
  <si>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</si>
  <si>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</si>
  <si>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</si>
  <si>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</si>
  <si>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</si>
  <si>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</si>
  <si>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</si>
  <si>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</si>
  <si>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</si>
  <si>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</si>
  <si>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</si>
  <si>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</si>
  <si>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</si>
  <si>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</si>
  <si>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</si>
  <si>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</si>
  <si>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</si>
  <si>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</si>
  <si>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</si>
  <si>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</si>
  <si>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</si>
  <si>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</si>
  <si>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</si>
  <si>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</si>
  <si>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</si>
  <si>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</si>
  <si>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</si>
  <si>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</si>
  <si>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</si>
  <si>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</si>
  <si>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</si>
  <si>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</si>
  <si>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</si>
  <si>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</si>
  <si>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</si>
  <si>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</si>
  <si>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</si>
  <si>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</si>
  <si>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</si>
  <si>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</si>
  <si>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</si>
  <si>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</si>
  <si>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</si>
  <si>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</si>
  <si>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</si>
  <si>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</si>
  <si>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</si>
  <si>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</si>
  <si>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</si>
  <si>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</si>
  <si>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</si>
  <si>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</si>
  <si>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</si>
  <si>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</si>
  <si>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</si>
  <si>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</si>
  <si>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</si>
  <si>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</si>
  <si>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</si>
  <si>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</si>
  <si>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</si>
  <si>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</si>
  <si>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</si>
  <si>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</si>
  <si>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</si>
  <si>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</si>
  <si>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</si>
  <si>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</si>
  <si>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</si>
  <si>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</si>
  <si>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</si>
  <si>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</si>
  <si>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</si>
  <si>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</si>
  <si>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</si>
  <si>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</si>
  <si>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</si>
  <si>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</si>
  <si>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</si>
  <si>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</si>
  <si>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</si>
  <si>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</si>
  <si>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</si>
  <si>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</si>
  <si>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25/02/2026</t>
  </si>
  <si>
    <t>PD26000373</t>
  </si>
  <si>
    <t>תיקון וצביעת גג מיכל אשקלון</t>
  </si>
  <si>
    <t>אושר וועדה</t>
  </si>
  <si>
    <t>eden_s</t>
  </si>
  <si>
    <t>Y</t>
  </si>
  <si>
    <t>103</t>
  </si>
  <si>
    <t>אשקלון</t>
  </si>
  <si>
    <t>PRJ</t>
  </si>
  <si>
    <t>0</t>
  </si>
  <si>
    <t>W2600037</t>
  </si>
  <si>
    <t>or_cohen</t>
  </si>
  <si>
    <t>400</t>
  </si>
  <si>
    <t>חוזה עבודות</t>
  </si>
  <si>
    <t>00</t>
  </si>
  <si>
    <t>מאשרי דרישות מרוכזות - כללי</t>
  </si>
  <si>
    <t>X</t>
  </si>
  <si>
    <t>538,650.00</t>
  </si>
  <si>
    <t>96,957.00</t>
  </si>
  <si>
    <t>635,607.00</t>
  </si>
  <si>
    <t>ILS</t>
  </si>
  <si>
    <t>002</t>
  </si>
  <si>
    <t>מכרז פומבי</t>
  </si>
  <si>
    <t>אושר בוועדת מכרזים</t>
  </si>
  <si>
    <t>12</t>
  </si>
  <si>
    <t>הנדסה</t>
  </si>
  <si>
    <t>3,008</t>
  </si>
  <si>
    <t>אילן מינץ</t>
  </si>
  <si>
    <t>1</t>
  </si>
  <si>
    <t>ilan_m</t>
  </si>
  <si>
    <t>0.00</t>
  </si>
  <si>
    <t>עבודות</t>
  </si>
  <si>
    <t>עבודות לניקוי וצביעת גג מיכל 4 במסוף אשקלון</t>
  </si>
  <si>
    <t>אור כהן</t>
  </si>
  <si>
    <t>מחסן פרוייקטים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</si>
  <si>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</si>
  <si>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</si>
  <si>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</si>
  <si>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</si>
  <si>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</si>
  <si>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</si>
  <si>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</si>
  <si>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</si>
  <si>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</si>
  <si>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</si>
  <si>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</si>
  <si>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</si>
  <si>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538,650</t>
  </si>
  <si>
    <t>1.00</t>
  </si>
  <si>
    <t>יח</t>
  </si>
  <si>
    <t>250049</t>
  </si>
  <si>
    <t>210</t>
  </si>
  <si>
    <t>562</t>
  </si>
  <si>
    <t>103.250049.12.210-562</t>
  </si>
  <si>
    <t>רכוש קבוע</t>
  </si>
  <si>
    <t>צביעת מיכלים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</si>
  <si>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</si>
  <si>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</si>
  <si>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</si>
  <si>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</si>
  <si>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</si>
  <si>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</si>
  <si>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WE230117</t>
  </si>
  <si>
    <t>ניקוי וצביעת גג מיכל</t>
  </si>
  <si>
    <t>ניקוי וצביעת גג מיכל לפי מפרט תשא</t>
  </si>
  <si>
    <t>מ2</t>
  </si>
  <si>
    <t>6.4.2.117</t>
  </si>
  <si>
    <t>WE080105</t>
  </si>
  <si>
    <t>ניקוי וצביעת מרפסת היקפית</t>
  </si>
  <si>
    <t>ניקוי וצביעת מרפסת היקפית לפי מפרט תשא</t>
  </si>
  <si>
    <t>מטר</t>
  </si>
  <si>
    <t>6.4.2.119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</si>
</sst>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workbookViewId="0">
      <selection activeCell="A4" sqref="A4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עבודות לניקוי וצביעת גג מיכל 4 במסוף אשקלון</v>
      </c>
      <c r="B2" s="5"/>
      <c r="C2" s="5" t="str">
        <f>IF(DataSheet!B2&lt;&gt;0,DataSheet!B2,"")</f>
        <v>PD26000373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">
      <c r="A5" s="5" t="str">
        <f>IF(DataSheet!A6&lt;&gt;0,DataSheet!A6,"")</f>
        <v>WE230117</v>
      </c>
      <c r="B5" s="4" t="str">
        <f>IF(DataSheet!D6&lt;&gt;0,DataSheet!D6,"")</f>
        <v>ניקוי וצביעת גג מיכל</v>
      </c>
      <c r="C5" s="4" t="str">
        <f>IF(DataSheet!E6&lt;&gt;0,DataSheet!E6,"")</f>
        <v>ניקוי וצביעת גג מיכל לפי מפרט תשא</v>
      </c>
      <c r="D5" s="5" t="str">
        <f>IF(A5="","",IF(DataSheet!J6=0,"פריט ללא הבהרה",DataSheet!J6))</f>
        <v>6.4.2.117</v>
      </c>
      <c r="E5">
        <f>IF(DataSheet!B6&lt;&gt;0,DataSheet!B6,"")</f>
        <v>3200</v>
      </c>
      <c r="F5" t="str">
        <f>IF(DataSheet!F6&lt;&gt;0,DataSheet!F6,"")</f>
        <v>מ2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WE080105</v>
      </c>
      <c r="B6" s="4" t="str">
        <f>IF(DataSheet!D7&lt;&gt;0,DataSheet!D7,"")</f>
        <v>ניקוי וצביעת מרפסת היקפית</v>
      </c>
      <c r="C6" s="4" t="str">
        <f>IF(DataSheet!E7&lt;&gt;0,DataSheet!E7,"")</f>
        <v>ניקוי וצביעת מרפסת היקפית לפי מפרט תשא</v>
      </c>
      <c r="D6" s="5" t="str">
        <f>IF(A6="","",IF(DataSheet!J7=0,"פריט ללא הבהרה",DataSheet!J7))</f>
        <v>6.4.2.119</v>
      </c>
      <c r="E6">
        <f>IF(DataSheet!B7&lt;&gt;0,DataSheet!B7,"")</f>
        <v>205</v>
      </c>
      <c r="F6" t="str">
        <f>IF(DataSheet!F7&lt;&gt;0,DataSheet!F7,"")</f>
        <v>מטר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/>
      </c>
      <c r="B7" s="4" t="str">
        <f>IF(DataSheet!D8&lt;&gt;0,DataSheet!D8,"")</f>
        <v/>
      </c>
      <c r="C7" s="4" t="str">
        <f>IF(DataSheet!E8&lt;&gt;0,DataSheet!E8,"")</f>
        <v/>
      </c>
      <c r="D7" s="5" t="str">
        <f>IF(A7="","",IF(DataSheet!J8=0,"פריט ללא הבהרה",DataSheet!J8))</f>
        <v/>
      </c>
      <c r="E7" t="str">
        <f>IF(DataSheet!B8&lt;&gt;0,DataSheet!B8,"")</f>
        <v/>
      </c>
      <c r="F7" t="str">
        <f>IF(DataSheet!F8&lt;&gt;0,DataSheet!F8,"")</f>
        <v/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/>
      </c>
      <c r="B8" s="4" t="str">
        <f>IF(DataSheet!D9&lt;&gt;0,DataSheet!D9,"")</f>
        <v/>
      </c>
      <c r="C8" s="4" t="str">
        <f>IF(DataSheet!E9&lt;&gt;0,DataSheet!E9,"")</f>
        <v/>
      </c>
      <c r="D8" s="5" t="str">
        <f>IF(A8="","",IF(DataSheet!J9=0,"פריט ללא הבהרה",DataSheet!J9))</f>
        <v/>
      </c>
      <c r="E8" t="str">
        <f>IF(DataSheet!B9&lt;&gt;0,DataSheet!B9,"")</f>
        <v/>
      </c>
      <c r="F8" t="str">
        <f>IF(DataSheet!F9&lt;&gt;0,DataSheet!F9,"")</f>
        <v/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/>
      </c>
      <c r="B9" s="4" t="str">
        <f>IF(DataSheet!D10&lt;&gt;0,DataSheet!D10,"")</f>
        <v/>
      </c>
      <c r="C9" s="4" t="str">
        <f>IF(DataSheet!E10&lt;&gt;0,DataSheet!E10,"")</f>
        <v/>
      </c>
      <c r="D9" s="5" t="str">
        <f>IF(A9="","",IF(DataSheet!J10=0,"פריט ללא הבהרה",DataSheet!J10))</f>
        <v/>
      </c>
      <c r="E9" t="str">
        <f>IF(DataSheet!B10&lt;&gt;0,DataSheet!B10,"")</f>
        <v/>
      </c>
      <c r="F9" t="str">
        <f>IF(DataSheet!F10&lt;&gt;0,DataSheet!F10,"")</f>
        <v/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/>
      </c>
      <c r="B10" s="4" t="str">
        <f>IF(DataSheet!D11&lt;&gt;0,DataSheet!D11,"")</f>
        <v/>
      </c>
      <c r="C10" s="4" t="str">
        <f>IF(DataSheet!E11&lt;&gt;0,DataSheet!E11,"")</f>
        <v/>
      </c>
      <c r="D10" s="5" t="str">
        <f>IF(A10="","",IF(DataSheet!J11=0,"פריט ללא הבהרה",DataSheet!J11))</f>
        <v/>
      </c>
      <c r="E10" t="str">
        <f>IF(DataSheet!B11&lt;&gt;0,DataSheet!B11,"")</f>
        <v/>
      </c>
      <c r="F10" t="str">
        <f>IF(DataSheet!F11&lt;&gt;0,DataSheet!F11,"")</f>
        <v/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/>
      </c>
      <c r="B11" s="4" t="str">
        <f>IF(DataSheet!D12&lt;&gt;0,DataSheet!D12,"")</f>
        <v/>
      </c>
      <c r="C11" s="4" t="str">
        <f>IF(DataSheet!E12&lt;&gt;0,DataSheet!E12,"")</f>
        <v/>
      </c>
      <c r="D11" s="5" t="str">
        <f>IF(A11="","",IF(DataSheet!J12=0,"פריט ללא הבהרה",DataSheet!J12))</f>
        <v/>
      </c>
      <c r="E11" t="str">
        <f>IF(DataSheet!B12&lt;&gt;0,DataSheet!B12,"")</f>
        <v/>
      </c>
      <c r="F11" t="str">
        <f>IF(DataSheet!F12&lt;&gt;0,DataSheet!F12,"")</f>
        <v/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/>
      </c>
      <c r="B12" s="4" t="str">
        <f>IF(DataSheet!D13&lt;&gt;0,DataSheet!D13,"")</f>
        <v/>
      </c>
      <c r="C12" s="4" t="str">
        <f>IF(DataSheet!E13&lt;&gt;0,DataSheet!E13,"")</f>
        <v/>
      </c>
      <c r="D12" s="5" t="str">
        <f>IF(A12="","",IF(DataSheet!J13=0,"פריט ללא הבהרה",DataSheet!J13))</f>
        <v/>
      </c>
      <c r="E12" t="str">
        <f>IF(DataSheet!B13&lt;&gt;0,DataSheet!B13,"")</f>
        <v/>
      </c>
      <c r="F12" t="str">
        <f>IF(DataSheet!F13&lt;&gt;0,DataSheet!F13,"")</f>
        <v/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/>
      </c>
      <c r="B13" s="4" t="str">
        <f>IF(DataSheet!D14&lt;&gt;0,DataSheet!D14,"")</f>
        <v/>
      </c>
      <c r="C13" s="4" t="str">
        <f>IF(DataSheet!E14&lt;&gt;0,DataSheet!E14,"")</f>
        <v/>
      </c>
      <c r="D13" s="5" t="str">
        <f>IF(A13="","",IF(DataSheet!J14=0,"פריט ללא הבהרה",DataSheet!J14))</f>
        <v/>
      </c>
      <c r="E13" t="str">
        <f>IF(DataSheet!B14&lt;&gt;0,DataSheet!B14,"")</f>
        <v/>
      </c>
      <c r="F13" t="str">
        <f>IF(DataSheet!F14&lt;&gt;0,DataSheet!F14,"")</f>
        <v/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/>
      </c>
      <c r="B14" s="4" t="str">
        <f>IF(DataSheet!D15&lt;&gt;0,DataSheet!D15,"")</f>
        <v/>
      </c>
      <c r="C14" s="4" t="str">
        <f>IF(DataSheet!E15&lt;&gt;0,DataSheet!E15,"")</f>
        <v/>
      </c>
      <c r="D14" s="5" t="str">
        <f>IF(A14="","",IF(DataSheet!J15=0,"פריט ללא הבהרה",DataSheet!J15))</f>
        <v/>
      </c>
      <c r="E14" t="str">
        <f>IF(DataSheet!B15&lt;&gt;0,DataSheet!B15,"")</f>
        <v/>
      </c>
      <c r="F14" t="str">
        <f>IF(DataSheet!F15&lt;&gt;0,DataSheet!F15,"")</f>
        <v/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/>
      </c>
      <c r="B15" s="4" t="str">
        <f>IF(DataSheet!D16&lt;&gt;0,DataSheet!D16,"")</f>
        <v/>
      </c>
      <c r="C15" s="4" t="str">
        <f>IF(DataSheet!E16&lt;&gt;0,DataSheet!E16,"")</f>
        <v/>
      </c>
      <c r="D15" s="5" t="str">
        <f>IF(A15="","",IF(DataSheet!J16=0,"פריט ללא הבהרה",DataSheet!J16))</f>
        <v/>
      </c>
      <c r="E15" t="str">
        <f>IF(DataSheet!B16&lt;&gt;0,DataSheet!B16,"")</f>
        <v/>
      </c>
      <c r="F15" t="str">
        <f>IF(DataSheet!F16&lt;&gt;0,DataSheet!F16,"")</f>
        <v/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/>
      </c>
      <c r="B16" s="4" t="str">
        <f>IF(DataSheet!D17&lt;&gt;0,DataSheet!D17,"")</f>
        <v/>
      </c>
      <c r="C16" s="4" t="str">
        <f>IF(DataSheet!E17&lt;&gt;0,DataSheet!E17,"")</f>
        <v/>
      </c>
      <c r="D16" s="5" t="str">
        <f>IF(A16="","",IF(DataSheet!J17=0,"פריט ללא הבהרה",DataSheet!J17))</f>
        <v/>
      </c>
      <c r="E16" t="str">
        <f>IF(DataSheet!B17&lt;&gt;0,DataSheet!B17,"")</f>
        <v/>
      </c>
      <c r="F16" t="str">
        <f>IF(DataSheet!F17&lt;&gt;0,DataSheet!F17,"")</f>
        <v/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/>
      </c>
      <c r="B17" s="4" t="str">
        <f>IF(DataSheet!D18&lt;&gt;0,DataSheet!D18,"")</f>
        <v/>
      </c>
      <c r="C17" s="4" t="str">
        <f>IF(DataSheet!E18&lt;&gt;0,DataSheet!E18,"")</f>
        <v/>
      </c>
      <c r="D17" s="5" t="str">
        <f>IF(A17="","",IF(DataSheet!J18=0,"פריט ללא הבהרה",DataSheet!J18))</f>
        <v/>
      </c>
      <c r="E17" t="str">
        <f>IF(DataSheet!B18&lt;&gt;0,DataSheet!B18,"")</f>
        <v/>
      </c>
      <c r="F17" t="str">
        <f>IF(DataSheet!F18&lt;&gt;0,DataSheet!F18,"")</f>
        <v/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/>
      </c>
      <c r="B18" s="4" t="str">
        <f>IF(DataSheet!D19&lt;&gt;0,DataSheet!D19,"")</f>
        <v/>
      </c>
      <c r="C18" s="4" t="str">
        <f>IF(DataSheet!E19&lt;&gt;0,DataSheet!E19,"")</f>
        <v/>
      </c>
      <c r="D18" s="5" t="str">
        <f>IF(A18="","",IF(DataSheet!J19=0,"פריט ללא הבהרה",DataSheet!J19))</f>
        <v/>
      </c>
      <c r="E18" t="str">
        <f>IF(DataSheet!B19&lt;&gt;0,DataSheet!B19,"")</f>
        <v/>
      </c>
      <c r="F18" t="str">
        <f>IF(DataSheet!F19&lt;&gt;0,DataSheet!F19,"")</f>
        <v/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/>
      </c>
      <c r="B19" s="4" t="str">
        <f>IF(DataSheet!D20&lt;&gt;0,DataSheet!D20,"")</f>
        <v/>
      </c>
      <c r="C19" s="4" t="str">
        <f>IF(DataSheet!E20&lt;&gt;0,DataSheet!E20,"")</f>
        <v/>
      </c>
      <c r="D19" s="5" t="str">
        <f>IF(A19="","",IF(DataSheet!J20=0,"פריט ללא הבהרה",DataSheet!J20))</f>
        <v/>
      </c>
      <c r="E19" t="str">
        <f>IF(DataSheet!B20&lt;&gt;0,DataSheet!B20,"")</f>
        <v/>
      </c>
      <c r="F19" t="str">
        <f>IF(DataSheet!F20&lt;&gt;0,DataSheet!F20,"")</f>
        <v/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/>
      </c>
      <c r="B20" s="4" t="str">
        <f>IF(DataSheet!D21&lt;&gt;0,DataSheet!D21,"")</f>
        <v/>
      </c>
      <c r="C20" s="4" t="str">
        <f>IF(DataSheet!E21&lt;&gt;0,DataSheet!E21,"")</f>
        <v/>
      </c>
      <c r="D20" s="5" t="str">
        <f>IF(A20="","",IF(DataSheet!J21=0,"פריט ללא הבהרה",DataSheet!J21))</f>
        <v/>
      </c>
      <c r="E20" t="str">
        <f>IF(DataSheet!B21&lt;&gt;0,DataSheet!B21,"")</f>
        <v/>
      </c>
      <c r="F20" t="str">
        <f>IF(DataSheet!F21&lt;&gt;0,DataSheet!F21,"")</f>
        <v/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/>
      </c>
      <c r="B21" s="4" t="str">
        <f>IF(DataSheet!D22&lt;&gt;0,DataSheet!D22,"")</f>
        <v/>
      </c>
      <c r="C21" s="4" t="str">
        <f>IF(DataSheet!E22&lt;&gt;0,DataSheet!E22,"")</f>
        <v/>
      </c>
      <c r="D21" s="5" t="str">
        <f>IF(A21="","",IF(DataSheet!J22=0,"פריט ללא הבהרה",DataSheet!J22))</f>
        <v/>
      </c>
      <c r="E21" t="str">
        <f>IF(DataSheet!B22&lt;&gt;0,DataSheet!B22,"")</f>
        <v/>
      </c>
      <c r="F21" t="str">
        <f>IF(DataSheet!F22&lt;&gt;0,DataSheet!F22,"")</f>
        <v/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/>
      </c>
      <c r="B22" s="4" t="str">
        <f>IF(DataSheet!D23&lt;&gt;0,DataSheet!D23,"")</f>
        <v/>
      </c>
      <c r="C22" s="4" t="str">
        <f>IF(DataSheet!E23&lt;&gt;0,DataSheet!E23,"")</f>
        <v/>
      </c>
      <c r="D22" s="5" t="str">
        <f>IF(A22="","",IF(DataSheet!J23=0,"פריט ללא הבהרה",DataSheet!J23))</f>
        <v/>
      </c>
      <c r="E22" t="str">
        <f>IF(DataSheet!B23&lt;&gt;0,DataSheet!B23,"")</f>
        <v/>
      </c>
      <c r="F22" t="str">
        <f>IF(DataSheet!F23&lt;&gt;0,DataSheet!F23,"")</f>
        <v/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/>
      </c>
      <c r="B23" s="4" t="str">
        <f>IF(DataSheet!D24&lt;&gt;0,DataSheet!D24,"")</f>
        <v/>
      </c>
      <c r="C23" s="4" t="str">
        <f>IF(DataSheet!E24&lt;&gt;0,DataSheet!E24,"")</f>
        <v/>
      </c>
      <c r="D23" s="5" t="str">
        <f>IF(A23="","",IF(DataSheet!J24=0,"פריט ללא הבהרה",DataSheet!J24))</f>
        <v/>
      </c>
      <c r="E23" t="str">
        <f>IF(DataSheet!B24&lt;&gt;0,DataSheet!B24,"")</f>
        <v/>
      </c>
      <c r="F23" t="str">
        <f>IF(DataSheet!F24&lt;&gt;0,DataSheet!F24,"")</f>
        <v/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/>
      </c>
      <c r="B24" s="4" t="str">
        <f>IF(DataSheet!D25&lt;&gt;0,DataSheet!D25,"")</f>
        <v/>
      </c>
      <c r="C24" s="4" t="str">
        <f>IF(DataSheet!E25&lt;&gt;0,DataSheet!E25,"")</f>
        <v/>
      </c>
      <c r="D24" s="5" t="str">
        <f>IF(A24="","",IF(DataSheet!J25=0,"פריט ללא הבהרה",DataSheet!J25))</f>
        <v/>
      </c>
      <c r="E24" t="str">
        <f>IF(DataSheet!B25&lt;&gt;0,DataSheet!B25,"")</f>
        <v/>
      </c>
      <c r="F24" t="str">
        <f>IF(DataSheet!F25&lt;&gt;0,DataSheet!F25,"")</f>
        <v/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/>
      </c>
      <c r="B25" s="4" t="str">
        <f>IF(DataSheet!D26&lt;&gt;0,DataSheet!D26,"")</f>
        <v/>
      </c>
      <c r="C25" s="4" t="str">
        <f>IF(DataSheet!E26&lt;&gt;0,DataSheet!E26,"")</f>
        <v/>
      </c>
      <c r="D25" s="5" t="str">
        <f>IF(A25="","",IF(DataSheet!J26=0,"פריט ללא הבהרה",DataSheet!J26))</f>
        <v/>
      </c>
      <c r="E25" t="str">
        <f>IF(DataSheet!B26&lt;&gt;0,DataSheet!B26,"")</f>
        <v/>
      </c>
      <c r="F25" t="str">
        <f>IF(DataSheet!F26&lt;&gt;0,DataSheet!F26,"")</f>
        <v/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/>
      </c>
      <c r="B26" s="4" t="str">
        <f>IF(DataSheet!D27&lt;&gt;0,DataSheet!D27,"")</f>
        <v/>
      </c>
      <c r="C26" s="4" t="str">
        <f>IF(DataSheet!E27&lt;&gt;0,DataSheet!E27,"")</f>
        <v/>
      </c>
      <c r="D26" s="5" t="str">
        <f>IF(A26="","",IF(DataSheet!J27=0,"פריט ללא הבהרה",DataSheet!J27))</f>
        <v/>
      </c>
      <c r="E26" t="str">
        <f>IF(DataSheet!B27&lt;&gt;0,DataSheet!B27,"")</f>
        <v/>
      </c>
      <c r="F26" t="str">
        <f>IF(DataSheet!F27&lt;&gt;0,DataSheet!F27,"")</f>
        <v/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/>
      </c>
      <c r="B27" s="4" t="str">
        <f>IF(DataSheet!D28&lt;&gt;0,DataSheet!D28,"")</f>
        <v/>
      </c>
      <c r="C27" s="4" t="str">
        <f>IF(DataSheet!E28&lt;&gt;0,DataSheet!E28,"")</f>
        <v/>
      </c>
      <c r="D27" s="5" t="str">
        <f>IF(A27="","",IF(DataSheet!J28=0,"פריט ללא הבהרה",DataSheet!J28))</f>
        <v/>
      </c>
      <c r="E27" t="str">
        <f>IF(DataSheet!B28&lt;&gt;0,DataSheet!B28,"")</f>
        <v/>
      </c>
      <c r="F27" t="str">
        <f>IF(DataSheet!F28&lt;&gt;0,DataSheet!F28,"")</f>
        <v/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/>
      </c>
      <c r="B28" s="4" t="str">
        <f>IF(DataSheet!D29&lt;&gt;0,DataSheet!D29,"")</f>
        <v/>
      </c>
      <c r="C28" s="4" t="str">
        <f>IF(DataSheet!E29&lt;&gt;0,DataSheet!E29,"")</f>
        <v/>
      </c>
      <c r="D28" s="5" t="str">
        <f>IF(A28="","",IF(DataSheet!J29=0,"פריט ללא הבהרה",DataSheet!J29))</f>
        <v/>
      </c>
      <c r="E28" t="str">
        <f>IF(DataSheet!B29&lt;&gt;0,DataSheet!B29,"")</f>
        <v/>
      </c>
      <c r="F28" t="str">
        <f>IF(DataSheet!F29&lt;&gt;0,DataSheet!F29,"")</f>
        <v/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/>
      </c>
      <c r="B29" s="4" t="str">
        <f>IF(DataSheet!D30&lt;&gt;0,DataSheet!D30,"")</f>
        <v/>
      </c>
      <c r="C29" s="4" t="str">
        <f>IF(DataSheet!E30&lt;&gt;0,DataSheet!E30,"")</f>
        <v/>
      </c>
      <c r="D29" s="5" t="str">
        <f>IF(A29="","",IF(DataSheet!J30=0,"פריט ללא הבהרה",DataSheet!J30))</f>
        <v/>
      </c>
      <c r="E29" t="str">
        <f>IF(DataSheet!B30&lt;&gt;0,DataSheet!B30,"")</f>
        <v/>
      </c>
      <c r="F29" t="str">
        <f>IF(DataSheet!F30&lt;&gt;0,DataSheet!F30,"")</f>
        <v/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/>
      </c>
      <c r="B30" s="4" t="str">
        <f>IF(DataSheet!D31&lt;&gt;0,DataSheet!D31,"")</f>
        <v/>
      </c>
      <c r="C30" s="4" t="str">
        <f>IF(DataSheet!E31&lt;&gt;0,DataSheet!E31,"")</f>
        <v/>
      </c>
      <c r="D30" s="5" t="str">
        <f>IF(A30="","",IF(DataSheet!J31=0,"פריט ללא הבהרה",DataSheet!J31))</f>
        <v/>
      </c>
      <c r="E30" t="str">
        <f>IF(DataSheet!B31&lt;&gt;0,DataSheet!B31,"")</f>
        <v/>
      </c>
      <c r="F30" t="str">
        <f>IF(DataSheet!F31&lt;&gt;0,DataSheet!F31,"")</f>
        <v/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/>
      </c>
      <c r="B31" s="4" t="str">
        <f>IF(DataSheet!D32&lt;&gt;0,DataSheet!D32,"")</f>
        <v/>
      </c>
      <c r="C31" s="4" t="str">
        <f>IF(DataSheet!E32&lt;&gt;0,DataSheet!E32,"")</f>
        <v/>
      </c>
      <c r="D31" s="5" t="str">
        <f>IF(A31="","",IF(DataSheet!J32=0,"פריט ללא הבהרה",DataSheet!J32))</f>
        <v/>
      </c>
      <c r="E31" t="str">
        <f>IF(DataSheet!B32&lt;&gt;0,DataSheet!B32,"")</f>
        <v/>
      </c>
      <c r="F31" t="str">
        <f>IF(DataSheet!F32&lt;&gt;0,DataSheet!F32,"")</f>
        <v/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/>
      </c>
      <c r="B32" s="4" t="str">
        <f>IF(DataSheet!D33&lt;&gt;0,DataSheet!D33,"")</f>
        <v/>
      </c>
      <c r="C32" s="4" t="str">
        <f>IF(DataSheet!E33&lt;&gt;0,DataSheet!E33,"")</f>
        <v/>
      </c>
      <c r="D32" s="5" t="str">
        <f>IF(A32="","",IF(DataSheet!J33=0,"פריט ללא הבהרה",DataSheet!J33))</f>
        <v/>
      </c>
      <c r="E32" t="str">
        <f>IF(DataSheet!B33&lt;&gt;0,DataSheet!B33,"")</f>
        <v/>
      </c>
      <c r="F32" t="str">
        <f>IF(DataSheet!F33&lt;&gt;0,DataSheet!F33,"")</f>
        <v/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/>
      </c>
      <c r="B33" s="4" t="str">
        <f>IF(DataSheet!D34&lt;&gt;0,DataSheet!D34,"")</f>
        <v/>
      </c>
      <c r="C33" s="4" t="str">
        <f>IF(DataSheet!E34&lt;&gt;0,DataSheet!E34,"")</f>
        <v/>
      </c>
      <c r="D33" s="5" t="str">
        <f>IF(A33="","",IF(DataSheet!J34=0,"פריט ללא הבהרה",DataSheet!J34))</f>
        <v/>
      </c>
      <c r="E33" t="str">
        <f>IF(DataSheet!B34&lt;&gt;0,DataSheet!B34,"")</f>
        <v/>
      </c>
      <c r="F33" t="str">
        <f>IF(DataSheet!F34&lt;&gt;0,DataSheet!F34,"")</f>
        <v/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/>
      </c>
      <c r="B34" s="4" t="str">
        <f>IF(DataSheet!D35&lt;&gt;0,DataSheet!D35,"")</f>
        <v/>
      </c>
      <c r="C34" s="4" t="str">
        <f>IF(DataSheet!E35&lt;&gt;0,DataSheet!E35,"")</f>
        <v/>
      </c>
      <c r="D34" s="5" t="str">
        <f>IF(A34="","",IF(DataSheet!J35=0,"פריט ללא הבהרה",DataSheet!J35))</f>
        <v/>
      </c>
      <c r="E34" t="str">
        <f>IF(DataSheet!B35&lt;&gt;0,DataSheet!B35,"")</f>
        <v/>
      </c>
      <c r="F34" t="str">
        <f>IF(DataSheet!F35&lt;&gt;0,DataSheet!F35,"")</f>
        <v/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/>
      </c>
      <c r="B35" s="4" t="str">
        <f>IF(DataSheet!D36&lt;&gt;0,DataSheet!D36,"")</f>
        <v/>
      </c>
      <c r="C35" s="4" t="str">
        <f>IF(DataSheet!E36&lt;&gt;0,DataSheet!E36,"")</f>
        <v/>
      </c>
      <c r="D35" s="5" t="str">
        <f>IF(A35="","",IF(DataSheet!J36=0,"פריט ללא הבהרה",DataSheet!J36))</f>
        <v/>
      </c>
      <c r="E35" t="str">
        <f>IF(DataSheet!B36&lt;&gt;0,DataSheet!B36,"")</f>
        <v/>
      </c>
      <c r="F35" t="str">
        <f>IF(DataSheet!F36&lt;&gt;0,DataSheet!F36,"")</f>
        <v/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/>
      </c>
      <c r="B36" s="4" t="str">
        <f>IF(DataSheet!D37&lt;&gt;0,DataSheet!D37,"")</f>
        <v/>
      </c>
      <c r="C36" s="4" t="str">
        <f>IF(DataSheet!E37&lt;&gt;0,DataSheet!E37,"")</f>
        <v/>
      </c>
      <c r="D36" s="5" t="str">
        <f>IF(A36="","",IF(DataSheet!J37=0,"פריט ללא הבהרה",DataSheet!J37))</f>
        <v/>
      </c>
      <c r="E36" t="str">
        <f>IF(DataSheet!B37&lt;&gt;0,DataSheet!B37,"")</f>
        <v/>
      </c>
      <c r="F36" t="str">
        <f>IF(DataSheet!F37&lt;&gt;0,DataSheet!F37,"")</f>
        <v/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7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G2" s="11">
        <v>250049</v>
      </c>
      <c r="H2" t="s">
        <v>178</v>
      </c>
      <c r="I2" t="s">
        <v>179</v>
      </c>
      <c r="J2" t="s">
        <v>180</v>
      </c>
      <c r="M2" t="s">
        <v>181</v>
      </c>
      <c r="N2" t="s">
        <v>182</v>
      </c>
      <c r="O2" t="s">
        <v>183</v>
      </c>
      <c r="Q2" t="s">
        <v>184</v>
      </c>
      <c r="R2" t="s">
        <v>185</v>
      </c>
      <c r="S2" t="s">
        <v>186</v>
      </c>
      <c r="T2" t="s">
        <v>187</v>
      </c>
      <c r="U2" t="s">
        <v>188</v>
      </c>
      <c r="V2" t="s">
        <v>189</v>
      </c>
      <c r="Y2" t="s">
        <v>190</v>
      </c>
      <c r="Z2" t="s">
        <v>191</v>
      </c>
      <c r="AB2" t="s">
        <v>192</v>
      </c>
      <c r="AC2" t="s">
        <v>193</v>
      </c>
      <c r="AD2" s="11">
        <v>538650</v>
      </c>
      <c r="AE2" t="s">
        <v>194</v>
      </c>
      <c r="AF2" t="s">
        <v>195</v>
      </c>
      <c r="AG2" t="s">
        <v>196</v>
      </c>
      <c r="AH2" t="s">
        <v>197</v>
      </c>
      <c r="AL2" t="s">
        <v>180</v>
      </c>
      <c r="AM2" s="2">
        <v>46091.363888888904</v>
      </c>
      <c r="AN2" t="s">
        <v>187</v>
      </c>
      <c r="AQ2" s="11">
        <v>2</v>
      </c>
      <c r="AR2" t="s">
        <v>198</v>
      </c>
      <c r="AS2" s="11">
        <v>3</v>
      </c>
      <c r="AT2" t="s">
        <v>199</v>
      </c>
      <c r="BD2" t="s">
        <v>187</v>
      </c>
      <c r="BE2" t="s">
        <v>200</v>
      </c>
      <c r="BG2" t="s">
        <v>201</v>
      </c>
      <c r="BI2" t="s">
        <v>202</v>
      </c>
      <c r="BK2" t="s">
        <v>203</v>
      </c>
      <c r="BL2" t="s">
        <v>185</v>
      </c>
      <c r="BN2" t="s">
        <v>204</v>
      </c>
      <c r="BO2" t="s">
        <v>201</v>
      </c>
      <c r="BS2" t="s">
        <v>205</v>
      </c>
      <c r="BV2" t="s">
        <v>206</v>
      </c>
      <c r="CA2" s="11">
        <v>3</v>
      </c>
      <c r="CB2" t="s">
        <v>207</v>
      </c>
      <c r="CD2" t="s">
        <v>186</v>
      </c>
      <c r="CG2" s="11">
        <v>1</v>
      </c>
      <c r="CH2" t="s">
        <v>208</v>
      </c>
      <c r="CJ2" t="s">
        <v>181</v>
      </c>
      <c r="CM2" t="s">
        <v>181</v>
      </c>
      <c r="CN2" s="11">
        <v>635607</v>
      </c>
      <c r="CO2" s="11">
        <v>635607</v>
      </c>
      <c r="CP2" s="11">
        <v>1271214</v>
      </c>
      <c r="CQ2" t="s">
        <v>181</v>
      </c>
      <c r="CV2" t="s">
        <v>209</v>
      </c>
      <c r="CX2" t="s">
        <v>209</v>
      </c>
      <c r="CZ2" t="s">
        <v>210</v>
      </c>
      <c r="DC2" t="s">
        <v>181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211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212</v>
      </c>
      <c r="BT3" t="s">
        <v>213</v>
      </c>
      <c r="BU3" t="s">
        <v>214</v>
      </c>
      <c r="BV3" t="s">
        <v>215</v>
      </c>
      <c r="BW3" t="s">
        <v>216</v>
      </c>
      <c r="BX3" t="s">
        <v>217</v>
      </c>
      <c r="BY3" t="s">
        <v>218</v>
      </c>
      <c r="BZ3" t="s">
        <v>219</v>
      </c>
      <c r="CA3" t="s">
        <v>220</v>
      </c>
      <c r="CB3" t="s">
        <v>221</v>
      </c>
    </row>
    <row r="4" spans="1:107" x14ac:dyDescent="0.2">
      <c r="A4" s="1" t="s">
        <v>222</v>
      </c>
      <c r="C4" t="s">
        <v>208</v>
      </c>
      <c r="D4" t="s">
        <v>223</v>
      </c>
      <c r="E4" t="s">
        <v>185</v>
      </c>
      <c r="F4" t="s">
        <v>224</v>
      </c>
      <c r="G4" t="s">
        <v>225</v>
      </c>
      <c r="H4" t="s">
        <v>184</v>
      </c>
      <c r="I4" s="1" t="s">
        <v>210</v>
      </c>
      <c r="J4" t="s">
        <v>193</v>
      </c>
      <c r="K4" t="s">
        <v>196</v>
      </c>
      <c r="L4" s="1">
        <v>46078</v>
      </c>
      <c r="M4" t="s">
        <v>182</v>
      </c>
      <c r="N4" t="s">
        <v>226</v>
      </c>
      <c r="O4" t="s">
        <v>200</v>
      </c>
      <c r="P4" t="s">
        <v>227</v>
      </c>
      <c r="Q4" t="s">
        <v>228</v>
      </c>
      <c r="R4" t="s">
        <v>229</v>
      </c>
      <c r="V4" t="s">
        <v>183</v>
      </c>
      <c r="W4" t="s">
        <v>178</v>
      </c>
      <c r="X4" t="s">
        <v>201</v>
      </c>
      <c r="Y4" t="s">
        <v>230</v>
      </c>
      <c r="Z4" t="s">
        <v>231</v>
      </c>
      <c r="AA4" t="s">
        <v>226</v>
      </c>
      <c r="AB4" t="s">
        <v>178</v>
      </c>
      <c r="AD4" s="11">
        <v>0</v>
      </c>
      <c r="AF4" t="s">
        <v>232</v>
      </c>
      <c r="AI4" s="1">
        <v>0</v>
      </c>
      <c r="AK4" s="1">
        <v>46078</v>
      </c>
      <c r="AL4" s="1">
        <v>46078</v>
      </c>
      <c r="AM4" s="1">
        <v>46078</v>
      </c>
      <c r="AQ4" s="11">
        <v>0</v>
      </c>
      <c r="AR4" s="11">
        <v>35156</v>
      </c>
      <c r="AS4" s="11">
        <v>538650</v>
      </c>
      <c r="AU4" t="s">
        <v>225</v>
      </c>
      <c r="AV4" t="s">
        <v>196</v>
      </c>
      <c r="AW4" t="s">
        <v>181</v>
      </c>
      <c r="AX4" t="s">
        <v>233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181</v>
      </c>
      <c r="BU4" s="11">
        <v>0</v>
      </c>
      <c r="BX4" t="s">
        <v>234</v>
      </c>
      <c r="BY4" t="s">
        <v>235</v>
      </c>
      <c r="BZ4" t="s">
        <v>236</v>
      </c>
      <c r="CA4" s="11">
        <v>0</v>
      </c>
      <c r="CB4" t="s">
        <v>237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s="1" t="s">
        <v>152</v>
      </c>
      <c r="J5" t="s">
        <v>155</v>
      </c>
    </row>
    <row r="6" spans="1:107" x14ac:dyDescent="0.2">
      <c r="A6" s="1" t="s">
        <v>238</v>
      </c>
      <c r="B6" s="11">
        <v>3200</v>
      </c>
      <c r="C6" s="11">
        <v>160</v>
      </c>
      <c r="D6" t="s">
        <v>239</v>
      </c>
      <c r="E6" t="s">
        <v>240</v>
      </c>
      <c r="F6" t="s">
        <v>241</v>
      </c>
      <c r="G6" s="11">
        <v>512000</v>
      </c>
      <c r="H6" t="s">
        <v>196</v>
      </c>
      <c r="I6" s="1">
        <v>3200</v>
      </c>
      <c r="J6" t="s">
        <v>242</v>
      </c>
    </row>
    <row r="7" spans="1:107" x14ac:dyDescent="0.2">
      <c r="A7" s="1" t="s">
        <v>243</v>
      </c>
      <c r="B7" s="11">
        <v>205</v>
      </c>
      <c r="C7" s="11">
        <v>130</v>
      </c>
      <c r="D7" t="s">
        <v>244</v>
      </c>
      <c r="E7" t="s">
        <v>245</v>
      </c>
      <c r="F7" t="s">
        <v>246</v>
      </c>
      <c r="G7" s="11">
        <v>26650</v>
      </c>
      <c r="H7" t="s">
        <v>196</v>
      </c>
      <c r="I7" s="1">
        <v>205</v>
      </c>
      <c r="J7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2026-04-26T08:02:04Z</dcterms:modified>
</cp:coreProperties>
</file>